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4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<sst xmlns="http://schemas.openxmlformats.org/spreadsheetml/2006/main" count="29" uniqueCount="23">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</sst>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409]mmm\-yy;@"/>
    <numFmt numFmtId="175" formatCode="yyyy"/>
  </numFmts>
  <fonts count="9">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b/>
      <sz val="10"/>
      <name val="Arial"/>
      <family val="2"/>
    </font>
    <font>
      <b/>
      <u val="single"/>
      <sz val="10"/>
      <name val="Arial"/>
      <family val="2"/>
    </font>
  </fonts>
  <fills count="3">
    <fill>
      <patternFill/>
    </fill>
    <fill>
      <patternFill patternType="gray125"/>
    </fill>
    <fill>
      <patternFill patternType="lightUp"/>
    </fill>
  </fills>
  <borders count="7">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5">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 xfId="0" applyNumberFormat="1" applyFont="1" applyFill="1" applyBorder="1" applyAlignment="1">
      <alignment wrapText="1" readingOrder="1"/>
    </xf>
    <xf numFmtId="3" fontId="2" fillId="0" borderId="2" xfId="0" applyNumberFormat="1" applyFont="1" applyFill="1" applyBorder="1" applyAlignment="1">
      <alignment wrapText="1" readingOrder="1"/>
    </xf>
    <xf numFmtId="3" fontId="2" fillId="0" borderId="3" xfId="0" applyNumberFormat="1" applyFont="1" applyFill="1" applyBorder="1" applyAlignment="1">
      <alignment wrapText="1" readingOrder="1"/>
    </xf>
    <xf numFmtId="1" fontId="2" fillId="0" borderId="1" xfId="0" applyNumberFormat="1" applyFont="1" applyFill="1" applyBorder="1" applyAlignment="1">
      <alignment/>
    </xf>
    <xf numFmtId="1" fontId="2" fillId="0" borderId="2" xfId="0" applyNumberFormat="1" applyFont="1" applyFill="1" applyBorder="1" applyAlignment="1">
      <alignment wrapText="1" readingOrder="1"/>
    </xf>
    <xf numFmtId="0" fontId="2" fillId="0" borderId="2"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72"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2" xfId="0" applyNumberFormat="1" applyFont="1" applyFill="1" applyBorder="1" applyAlignment="1">
      <alignment/>
    </xf>
    <xf numFmtId="3" fontId="2" fillId="0" borderId="4" xfId="0" applyNumberFormat="1" applyFont="1" applyFill="1" applyBorder="1" applyAlignment="1">
      <alignment wrapText="1" readingOrder="1"/>
    </xf>
    <xf numFmtId="172" fontId="2" fillId="0" borderId="4" xfId="0" applyNumberFormat="1" applyFont="1" applyFill="1" applyBorder="1" applyAlignment="1">
      <alignment wrapText="1" readingOrder="1"/>
    </xf>
    <xf numFmtId="3" fontId="2" fillId="0" borderId="5" xfId="0" applyNumberFormat="1" applyFont="1" applyFill="1" applyBorder="1" applyAlignment="1">
      <alignment wrapText="1" readingOrder="1"/>
    </xf>
    <xf numFmtId="172" fontId="2" fillId="0" borderId="5" xfId="0" applyNumberFormat="1" applyFont="1" applyFill="1" applyBorder="1" applyAlignment="1">
      <alignment wrapText="1" readingOrder="1"/>
    </xf>
    <xf numFmtId="0" fontId="2" fillId="0" borderId="2" xfId="0" applyFont="1" applyFill="1" applyBorder="1" applyAlignment="1">
      <alignment vertical="center"/>
    </xf>
    <xf numFmtId="0" fontId="2" fillId="0" borderId="5" xfId="0" applyFont="1" applyFill="1" applyBorder="1" applyAlignment="1">
      <alignment vertical="center" wrapText="1" readingOrder="1"/>
    </xf>
    <xf numFmtId="0" fontId="3" fillId="0" borderId="2" xfId="0" applyFont="1" applyFill="1" applyBorder="1" applyAlignment="1">
      <alignment vertical="center" wrapText="1" readingOrder="1"/>
    </xf>
    <xf numFmtId="17" fontId="2" fillId="0" borderId="0" xfId="0" applyNumberFormat="1" applyFont="1" applyFill="1" applyAlignment="1">
      <alignment/>
    </xf>
    <xf numFmtId="3" fontId="2" fillId="0" borderId="2" xfId="0" applyNumberFormat="1" applyFont="1" applyFill="1" applyBorder="1" applyAlignment="1">
      <alignment horizontal="right" wrapText="1" readingOrder="1"/>
    </xf>
    <xf numFmtId="0" fontId="2" fillId="0" borderId="0" xfId="0" applyFont="1" applyFill="1" applyAlignment="1">
      <alignment horizontal="right"/>
    </xf>
    <xf numFmtId="1" fontId="2" fillId="0" borderId="2" xfId="0" applyNumberFormat="1" applyFont="1" applyFill="1" applyBorder="1" applyAlignment="1">
      <alignment horizontal="right"/>
    </xf>
    <xf numFmtId="3" fontId="2" fillId="0" borderId="4" xfId="0" applyNumberFormat="1" applyFont="1" applyFill="1" applyBorder="1" applyAlignment="1">
      <alignment horizontal="right" wrapText="1" readingOrder="1"/>
    </xf>
    <xf numFmtId="172" fontId="2" fillId="0" borderId="4"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2" xfId="0" applyFont="1" applyFill="1" applyBorder="1" applyAlignment="1">
      <alignment horizontal="center" wrapText="1"/>
    </xf>
    <xf numFmtId="0" fontId="4" fillId="0" borderId="6"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2" xfId="0" applyNumberFormat="1" applyFont="1" applyFill="1" applyBorder="1" applyAlignment="1">
      <alignment wrapText="1" readingOrder="1"/>
    </xf>
    <xf numFmtId="3" fontId="2" fillId="2" borderId="2" xfId="0" applyNumberFormat="1" applyFont="1" applyFill="1" applyBorder="1" applyAlignment="1">
      <alignment horizontal="right" wrapText="1" readingOrder="1"/>
    </xf>
    <xf numFmtId="0" fontId="2" fillId="0" borderId="0" xfId="0" applyNumberFormat="1" applyFont="1" applyFill="1" applyBorder="1" applyAlignment="1">
      <alignment/>
    </xf>
    <xf numFmtId="174" fontId="3" fillId="0" borderId="2" xfId="0" applyNumberFormat="1" applyFont="1" applyFill="1" applyBorder="1" applyAlignment="1">
      <alignment horizontal="center"/>
    </xf>
    <xf numFmtId="175" fontId="3" fillId="0" borderId="2" xfId="0" applyNumberFormat="1" applyFont="1" applyFill="1" applyBorder="1" applyAlignment="1">
      <alignment horizontal="center"/>
    </xf>
    <xf numFmtId="172" fontId="2" fillId="0" borderId="2" xfId="0" applyNumberFormat="1" applyFont="1" applyFill="1" applyBorder="1" applyAlignment="1">
      <alignment wrapText="1" readingOrder="1"/>
    </xf>
    <xf numFmtId="0" fontId="3" fillId="0" borderId="2" xfId="0" applyFont="1" applyFill="1" applyBorder="1" applyAlignment="1">
      <alignment wrapText="1" readingOrder="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15</xdr:row>
      <xdr:rowOff>133350</xdr:rowOff>
    </xdr:from>
    <xdr:to>
      <xdr:col>13</xdr:col>
      <xdr:colOff>390525</xdr:colOff>
      <xdr:row>34</xdr:row>
      <xdr:rowOff>0</xdr:rowOff>
    </xdr:to>
    <xdr:sp>
      <xdr:nvSpPr>
        <xdr:cNvPr id="1" name="TextBox 9"/>
        <xdr:cNvSpPr txBox="1">
          <a:spLocks noChangeArrowheads="1"/>
        </xdr:cNvSpPr>
      </xdr:nvSpPr>
      <xdr:spPr>
        <a:xfrm>
          <a:off x="1457325" y="2914650"/>
          <a:ext cx="6515100" cy="25812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tabSelected="1" workbookViewId="0" topLeftCell="A1">
      <selection activeCell="B12" sqref="B12"/>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9" width="8.421875" style="1" customWidth="1"/>
    <col min="20" max="16384" width="9.140625" style="9" customWidth="1"/>
  </cols>
  <sheetData>
    <row r="1" spans="1:15" s="1" customFormat="1" ht="20.25">
      <c r="A1" s="13" t="s">
        <v>22</v>
      </c>
      <c r="N1" s="29"/>
      <c r="O1" s="9"/>
    </row>
    <row r="2" spans="1:15" s="1" customFormat="1" ht="15">
      <c r="A2" s="14" t="s">
        <v>13</v>
      </c>
      <c r="N2" s="29"/>
      <c r="O2" s="9"/>
    </row>
    <row r="3" spans="1:15" s="1" customFormat="1" ht="15">
      <c r="A3" s="14"/>
      <c r="N3" s="29"/>
      <c r="O3" s="9"/>
    </row>
    <row r="4" spans="1:15" s="1" customFormat="1" ht="11.25">
      <c r="A4" s="15" t="s">
        <v>19</v>
      </c>
      <c r="C4" s="27">
        <v>38504</v>
      </c>
      <c r="N4" s="29"/>
      <c r="O4" s="9"/>
    </row>
    <row r="5" spans="1:17" s="1" customFormat="1" ht="11.25">
      <c r="A5" s="15"/>
      <c r="C5" s="27"/>
      <c r="H5" s="15" t="s">
        <v>17</v>
      </c>
      <c r="N5" s="29"/>
      <c r="O5" s="9"/>
      <c r="Q5" s="15" t="s">
        <v>16</v>
      </c>
    </row>
    <row r="6" spans="1:15" s="1" customFormat="1" ht="11.25">
      <c r="A6" s="15"/>
      <c r="N6" s="29"/>
      <c r="O6" s="9"/>
    </row>
    <row r="7" spans="1:19" s="37" customFormat="1" ht="45">
      <c r="A7" s="35"/>
      <c r="B7" s="41">
        <f>C4</f>
        <v>38504</v>
      </c>
      <c r="C7" s="41">
        <f>DATE(YEAR(B7),MONTH(B7)+1,1)</f>
        <v>38534</v>
      </c>
      <c r="D7" s="41">
        <f>DATE(YEAR(C7),MONTH(C7)+1,1)</f>
        <v>38565</v>
      </c>
      <c r="E7" s="41">
        <f aca="true" t="shared" si="0" ref="E7:M7">DATE(YEAR(D7),MONTH(D7)+1,1)</f>
        <v>38596</v>
      </c>
      <c r="F7" s="41">
        <f t="shared" si="0"/>
        <v>38626</v>
      </c>
      <c r="G7" s="41">
        <f t="shared" si="0"/>
        <v>38657</v>
      </c>
      <c r="H7" s="41">
        <f t="shared" si="0"/>
        <v>38687</v>
      </c>
      <c r="I7" s="41">
        <f t="shared" si="0"/>
        <v>38718</v>
      </c>
      <c r="J7" s="41">
        <f t="shared" si="0"/>
        <v>38749</v>
      </c>
      <c r="K7" s="41">
        <f t="shared" si="0"/>
        <v>38777</v>
      </c>
      <c r="L7" s="41">
        <f t="shared" si="0"/>
        <v>38808</v>
      </c>
      <c r="M7" s="41">
        <f t="shared" si="0"/>
        <v>38838</v>
      </c>
      <c r="N7" s="34" t="s">
        <v>18</v>
      </c>
      <c r="O7" s="36"/>
      <c r="P7" s="34" t="s">
        <v>21</v>
      </c>
      <c r="Q7" s="42">
        <f>DATE(YEAR(C4)-1,1,1)</f>
        <v>37987</v>
      </c>
      <c r="R7" s="42">
        <f>DATE(YEAR(C4)-2,1,1)</f>
        <v>37622</v>
      </c>
      <c r="S7" s="42">
        <f>DATE(YEAR(C4)-3,1,1)</f>
        <v>37257</v>
      </c>
    </row>
    <row r="8" spans="1:19" ht="11.25" customHeight="1">
      <c r="A8" s="24" t="s">
        <v>0</v>
      </c>
      <c r="B8" s="6">
        <v>0</v>
      </c>
      <c r="C8" s="6"/>
      <c r="D8" s="6"/>
      <c r="E8" s="6"/>
      <c r="F8" s="6"/>
      <c r="G8" s="6"/>
      <c r="H8" s="6"/>
      <c r="I8" s="6"/>
      <c r="J8" s="6"/>
      <c r="K8" s="6"/>
      <c r="L8" s="6"/>
      <c r="M8" s="6"/>
      <c r="N8" s="30">
        <f>SUM(B8:M8)</f>
        <v>0</v>
      </c>
      <c r="O8" s="16"/>
      <c r="P8" s="19"/>
      <c r="Q8" s="19"/>
      <c r="R8" s="6"/>
      <c r="S8" s="19"/>
    </row>
    <row r="9" spans="1:19" ht="11.25" customHeight="1">
      <c r="A9" s="8" t="s">
        <v>1</v>
      </c>
      <c r="B9" s="38">
        <v>0</v>
      </c>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printOptions/>
  <pageMargins left="0" right="0" top="1" bottom="1" header="0.5" footer="0.5"/>
  <pageSetup fitToHeight="1" fitToWidth="1" horizontalDpi="600" verticalDpi="600" orientation="landscape"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Deltion College Zwolle</cp:lastModifiedBy>
  <cp:lastPrinted>2001-03-19T07:19:27Z</cp:lastPrinted>
  <dcterms:created xsi:type="dcterms:W3CDTF">2001-02-14T22:06:59Z</dcterms:created>
  <dcterms:modified xsi:type="dcterms:W3CDTF">2007-03-14T14:26:04Z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